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en_skoroszyt"/>
  <mc:AlternateContent xmlns:mc="http://schemas.openxmlformats.org/markup-compatibility/2006">
    <mc:Choice Requires="x15">
      <x15ac:absPath xmlns:x15ac="http://schemas.microsoft.com/office/spreadsheetml/2010/11/ac" url="\\192.168.1.76\dysk_sieciowy$\Dział Kontaktów z Gminami, edu.eko i promocji\Konkursy\2023-2024\1. Region Czysty na 6 EDYCJA VI\Dokumenty do konkursu\"/>
    </mc:Choice>
  </mc:AlternateContent>
  <xr:revisionPtr revIDLastSave="0" documentId="13_ncr:1_{BED04A80-5925-4F2E-9827-B6CED744EC9C}" xr6:coauthVersionLast="47" xr6:coauthVersionMax="47" xr10:uidLastSave="{00000000-0000-0000-0000-000000000000}"/>
  <workbookProtection lockStructure="1"/>
  <bookViews>
    <workbookView xWindow="-108" yWindow="-108" windowWidth="23256" windowHeight="12456" xr2:uid="{00000000-000D-0000-FFFF-FFFF00000000}"/>
  </bookViews>
  <sheets>
    <sheet name="Podsumowanie etapów" sheetId="1" r:id="rId1"/>
    <sheet name="Arkusz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35" i="1"/>
  <c r="J34" i="1"/>
  <c r="J31" i="1"/>
  <c r="J30" i="1"/>
  <c r="J29" i="1"/>
  <c r="J24" i="1"/>
  <c r="J21" i="1"/>
  <c r="AB41" i="1"/>
  <c r="S41" i="1"/>
  <c r="J41" i="1"/>
  <c r="AB40" i="1"/>
  <c r="S40" i="1"/>
  <c r="J40" i="1"/>
  <c r="AB39" i="1"/>
  <c r="S39" i="1"/>
  <c r="J39" i="1"/>
  <c r="AB34" i="1"/>
  <c r="AB36" i="1"/>
  <c r="AB30" i="1"/>
  <c r="AB26" i="1"/>
  <c r="AB24" i="1"/>
  <c r="AB25" i="1"/>
  <c r="J25" i="1"/>
  <c r="S25" i="1"/>
  <c r="S21" i="1"/>
  <c r="V53" i="1"/>
  <c r="S30" i="1"/>
  <c r="AB29" i="1"/>
  <c r="S29" i="1"/>
  <c r="AB21" i="1" l="1"/>
  <c r="AB31" i="1"/>
  <c r="AB35" i="1" l="1"/>
  <c r="S31" i="1" l="1"/>
  <c r="S18" i="1" l="1"/>
  <c r="AB18" i="1" l="1"/>
  <c r="J18" i="1"/>
  <c r="S36" i="1"/>
  <c r="S35" i="1"/>
  <c r="S34" i="1"/>
  <c r="S26" i="1"/>
  <c r="S24" i="1"/>
  <c r="J26" i="1"/>
</calcChain>
</file>

<file path=xl/sharedStrings.xml><?xml version="1.0" encoding="utf-8"?>
<sst xmlns="http://schemas.openxmlformats.org/spreadsheetml/2006/main" count="82" uniqueCount="49">
  <si>
    <t>Konkurs "Region Czysty na 6"</t>
  </si>
  <si>
    <t>Miejscowość</t>
  </si>
  <si>
    <t>Data</t>
  </si>
  <si>
    <t>Wypełnia koordynator gminny</t>
  </si>
  <si>
    <t>DANE GMINY</t>
  </si>
  <si>
    <t>Adres gminy</t>
  </si>
  <si>
    <t>Nazwa gminy</t>
  </si>
  <si>
    <t>Imię i nazwisko koordynatora konkursu</t>
  </si>
  <si>
    <t>E-mail do koordynatora konkursu</t>
  </si>
  <si>
    <t>Telefon do koordynatora konkursu</t>
  </si>
  <si>
    <t>Osoba sporządzająca zestawienie</t>
  </si>
  <si>
    <t>ZESTAWIENIE RAPORTÓW</t>
  </si>
  <si>
    <t>PODSUMOWANIE ŁĄCZNE WSZYSTKICH PLACÓWEK OŚWIATOWYCH BIORĄCYCH UDZIAŁ W KONKURSIE</t>
  </si>
  <si>
    <t>Ilość wszystkich ucznów z placówek biorących udział w konkursie</t>
  </si>
  <si>
    <t>Ilość zebranych aluminiowych puszek w kg</t>
  </si>
  <si>
    <t>Ilość zebranych zużytych baterii w kg</t>
  </si>
  <si>
    <t>Pełna nazwa placówki oświatowej</t>
  </si>
  <si>
    <t>Nr klasy</t>
  </si>
  <si>
    <t>Ilość wszystkich uczniów w klasie</t>
  </si>
  <si>
    <t>Łącznie ilość odpadów podzielona przez ilość uczniów</t>
  </si>
  <si>
    <t>Ilość wszystkich ucznów w placówkach oświatowych</t>
  </si>
  <si>
    <t>UWAGA!!! WYPEŁNIĆ TYLKO BIAŁE POLA</t>
  </si>
  <si>
    <t>UWAGA!!! ILOŚĆ SUROWCÓW ZAOKRĄGLIĆ DO 1 MIEJSCA PO PRZECINKU</t>
  </si>
  <si>
    <t>KRS Fundacji</t>
  </si>
  <si>
    <t>NIP Fundacji</t>
  </si>
  <si>
    <t>REGON Fundacji</t>
  </si>
  <si>
    <t>Nr rachunku bankowego Fundacji</t>
  </si>
  <si>
    <r>
      <t xml:space="preserve">Adres Fundacji </t>
    </r>
    <r>
      <rPr>
        <b/>
        <sz val="8"/>
        <color theme="1"/>
        <rFont val="Calibri"/>
        <family val="2"/>
        <charset val="238"/>
        <scheme val="minor"/>
      </rPr>
      <t>(ulica, nr domu/lokalu, kod pocztowy, miejscowość)</t>
    </r>
  </si>
  <si>
    <r>
      <t xml:space="preserve">Prezes Zarządu Fundacji </t>
    </r>
    <r>
      <rPr>
        <b/>
        <sz val="8"/>
        <color theme="1"/>
        <rFont val="Calibri"/>
        <family val="2"/>
        <charset val="238"/>
        <scheme val="minor"/>
      </rPr>
      <t>(imię i nazwisko)</t>
    </r>
  </si>
  <si>
    <r>
      <t xml:space="preserve">Skarbnik Fundacji </t>
    </r>
    <r>
      <rPr>
        <b/>
        <sz val="8"/>
        <color theme="1"/>
        <rFont val="Calibri"/>
        <family val="2"/>
        <charset val="238"/>
        <scheme val="minor"/>
      </rPr>
      <t>(imię i nazwisko)</t>
    </r>
  </si>
  <si>
    <t>PODSUMOWANIE ETAPÓW</t>
  </si>
  <si>
    <t>3 NAJLEPSZE PLACÓWKI OŚWIATOWE WYŁONIONE W KONKURSIE, KATEGORIA WSZYSTKIE SUROWCE W PRZELICZENIU NA 1 UCZNIA</t>
  </si>
  <si>
    <t xml:space="preserve">3 NAJLEPSZE PLACÓWKI OŚWIATOWE WYŁONIONE W KONKURSIE, KATEGORIA  NAJWIĘKSZA MASA (KG) ) ZEBRANYCH WSZYSTKICH SUROWCÓW </t>
  </si>
  <si>
    <t>3 NAJLEPSZE PLACÓWKI OŚWIATOWE WYŁONIONE W KONKURSIE, KATEGORIA NAJWIĘKSZA MASA (KG) ZEBRANYCH WSZYSTKICH SUROWCÓW</t>
  </si>
  <si>
    <t>Pełna nazwa Fundacji lub Stowarzyszenia</t>
  </si>
  <si>
    <r>
      <rPr>
        <b/>
        <sz val="12"/>
        <color theme="1"/>
        <rFont val="Calibri"/>
        <family val="2"/>
        <charset val="238"/>
        <scheme val="minor"/>
      </rPr>
      <t xml:space="preserve">Cel charytatywny, na który Organizator konkursu ma przekazać wynagrodzenie za przyjęte plastikowe nakrętki oraz aluminiowe puszki - </t>
    </r>
    <r>
      <rPr>
        <b/>
        <sz val="11"/>
        <color theme="1"/>
        <rFont val="Calibri"/>
        <family val="2"/>
        <charset val="238"/>
        <scheme val="minor"/>
      </rPr>
      <t xml:space="preserve">
wszystkie dane zawarte w tabeli muszą być identyczne, jak w załączonym do raportu wypisie z KRS</t>
    </r>
  </si>
  <si>
    <t>Kwota do przekazania (suma puszki aluminiowe i nakrętki)</t>
  </si>
  <si>
    <t>Cel szczegółowy, na który mają być przekazane środki</t>
  </si>
  <si>
    <t>Załacznik nr 4 do Regulaminu Konkursu "Region Czysty na 6" VI edycja 2023/2024</t>
  </si>
  <si>
    <t>VI edycja 2023/2024</t>
  </si>
  <si>
    <t>ETAP II do dnia 17 maja 2023 r.</t>
  </si>
  <si>
    <t>Adres e-mail/ nr telefonu kontaktowego do fundacji/ stowarzyszenia</t>
  </si>
  <si>
    <t xml:space="preserve">3 NAJLEPSZE KLASY WYŁONIONE W KONKURSIE KATEGORIA KATEGORIA NAJWIĘKSZA MASA (KG) ) ZEBRANYCH WSZYSTKICH SUROWCÓW </t>
  </si>
  <si>
    <t>Łącznie ilość surowców</t>
  </si>
  <si>
    <t>3 NAJLEPSZE KLASY WYŁONIONE W KONKURSIE KATEGORIA WSZYSTKIE SUROWCE W PRZELICZENIU NA 1 UCZNIA</t>
  </si>
  <si>
    <t xml:space="preserve">Łącznie ilość odpadów podzielona przez ilość uczniów w klasie </t>
  </si>
  <si>
    <t>Ilość zebranej drobnej elektroniki  w kg</t>
  </si>
  <si>
    <t>Ilość zebranej drobnej elektroniki w kg</t>
  </si>
  <si>
    <t xml:space="preserve">ETAP I do dnia 16 stycznia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</si>
</sst>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1"/>
      <color theme="9" tint="0.59999389629810485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2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0" xfId="0" applyFill="1"/>
    <xf numFmtId="0" fontId="0" fillId="4" borderId="0" xfId="0" applyFill="1"/>
    <xf numFmtId="0" fontId="3" fillId="4" borderId="0" xfId="0" applyFont="1" applyFill="1"/>
    <xf numFmtId="0" fontId="4" fillId="4" borderId="0" xfId="0" applyFont="1" applyFill="1"/>
    <xf numFmtId="0" fontId="0" fillId="4" borderId="0" xfId="0" applyFill="1" applyAlignment="1">
      <alignment horizontal="center"/>
    </xf>
    <xf numFmtId="0" fontId="0" fillId="4" borderId="8" xfId="0" applyFill="1" applyBorder="1"/>
    <xf numFmtId="0" fontId="5" fillId="3" borderId="0" xfId="0" applyFont="1" applyFill="1"/>
    <xf numFmtId="0" fontId="8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3" borderId="0" xfId="0" applyFill="1" applyAlignment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49" fontId="0" fillId="5" borderId="2" xfId="0" applyNumberFormat="1" applyFill="1" applyBorder="1" applyAlignment="1" applyProtection="1">
      <alignment horizontal="center"/>
      <protection locked="0"/>
    </xf>
    <xf numFmtId="49" fontId="0" fillId="5" borderId="4" xfId="0" applyNumberFormat="1" applyFill="1" applyBorder="1" applyAlignment="1" applyProtection="1">
      <alignment horizontal="center"/>
      <protection locked="0"/>
    </xf>
    <xf numFmtId="49" fontId="0" fillId="5" borderId="3" xfId="0" applyNumberForma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26" xfId="0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5" fillId="2" borderId="25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vertical="center" wrapText="1"/>
    </xf>
    <xf numFmtId="0" fontId="5" fillId="2" borderId="23" xfId="0" applyFont="1" applyFill="1" applyBorder="1" applyAlignment="1">
      <alignment horizontal="center" vertical="center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5" borderId="21" xfId="0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49" fontId="0" fillId="5" borderId="2" xfId="0" applyNumberFormat="1" applyFill="1" applyBorder="1" applyAlignment="1" applyProtection="1">
      <alignment horizontal="center"/>
      <protection locked="0"/>
    </xf>
    <xf numFmtId="49" fontId="0" fillId="5" borderId="4" xfId="0" applyNumberFormat="1" applyFill="1" applyBorder="1" applyAlignment="1" applyProtection="1">
      <alignment horizontal="center"/>
      <protection locked="0"/>
    </xf>
    <xf numFmtId="49" fontId="0" fillId="5" borderId="3" xfId="0" applyNumberForma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2" fontId="11" fillId="5" borderId="2" xfId="0" applyNumberFormat="1" applyFont="1" applyFill="1" applyBorder="1" applyAlignment="1">
      <alignment horizontal="center" vertical="center"/>
    </xf>
    <xf numFmtId="2" fontId="11" fillId="5" borderId="4" xfId="0" applyNumberFormat="1" applyFont="1" applyFill="1" applyBorder="1" applyAlignment="1">
      <alignment horizontal="center" vertical="center"/>
    </xf>
    <xf numFmtId="2" fontId="11" fillId="5" borderId="3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3"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733425</xdr:colOff>
      <xdr:row>0</xdr:row>
      <xdr:rowOff>152400</xdr:rowOff>
    </xdr:from>
    <xdr:to>
      <xdr:col>24</xdr:col>
      <xdr:colOff>971550</xdr:colOff>
      <xdr:row>11</xdr:row>
      <xdr:rowOff>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0742ADF-F178-7043-6CF0-5057DD7F4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475" y="152400"/>
          <a:ext cx="4533900" cy="2034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N55"/>
  <sheetViews>
    <sheetView showGridLines="0" tabSelected="1" topLeftCell="N1" zoomScaleNormal="100" workbookViewId="0">
      <selection activeCell="B16" sqref="B16:J16"/>
    </sheetView>
  </sheetViews>
  <sheetFormatPr defaultColWidth="0" defaultRowHeight="14.4" x14ac:dyDescent="0.3"/>
  <cols>
    <col min="1" max="1" width="2.33203125" customWidth="1"/>
    <col min="2" max="2" width="4.6640625" customWidth="1"/>
    <col min="3" max="3" width="13.5546875" customWidth="1"/>
    <col min="4" max="5" width="7.88671875" customWidth="1"/>
    <col min="6" max="6" width="16.33203125" customWidth="1"/>
    <col min="7" max="7" width="15" customWidth="1"/>
    <col min="8" max="8" width="16.109375" customWidth="1"/>
    <col min="9" max="9" width="16.33203125" customWidth="1"/>
    <col min="10" max="10" width="14.109375" customWidth="1"/>
    <col min="11" max="11" width="3.6640625" customWidth="1"/>
    <col min="12" max="12" width="13.109375" customWidth="1"/>
    <col min="13" max="13" width="9.109375" customWidth="1"/>
    <col min="14" max="14" width="9.5546875" customWidth="1"/>
    <col min="15" max="18" width="16.109375" customWidth="1"/>
    <col min="19" max="19" width="13.44140625" customWidth="1"/>
    <col min="20" max="20" width="3.33203125" customWidth="1"/>
    <col min="21" max="21" width="11.5546875" customWidth="1"/>
    <col min="22" max="23" width="9.109375" customWidth="1"/>
    <col min="24" max="27" width="16.109375" customWidth="1"/>
    <col min="28" max="28" width="13.6640625" customWidth="1"/>
    <col min="29" max="29" width="3.33203125" customWidth="1"/>
    <col min="30" max="30" width="9.109375" customWidth="1"/>
    <col min="31" max="40" width="0" hidden="1" customWidth="1"/>
    <col min="41" max="16384" width="9.109375" hidden="1"/>
  </cols>
  <sheetData>
    <row r="1" spans="1:29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x14ac:dyDescent="0.3">
      <c r="A2" s="4"/>
      <c r="B2" s="101" t="s">
        <v>38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5"/>
    </row>
    <row r="3" spans="1:29" x14ac:dyDescent="0.3">
      <c r="A3" s="4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5"/>
    </row>
    <row r="4" spans="1:29" x14ac:dyDescent="0.3">
      <c r="A4" s="4"/>
      <c r="B4" s="100" t="s">
        <v>11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5"/>
      <c r="Q4" s="15"/>
      <c r="R4" s="15"/>
      <c r="S4" s="9"/>
      <c r="T4" s="9"/>
      <c r="U4" s="9"/>
      <c r="V4" s="9"/>
      <c r="W4" s="9"/>
      <c r="X4" s="9"/>
      <c r="Y4" s="9"/>
      <c r="Z4" s="9"/>
      <c r="AA4" s="9"/>
      <c r="AB4" s="9"/>
      <c r="AC4" s="5"/>
    </row>
    <row r="5" spans="1:29" x14ac:dyDescent="0.3">
      <c r="A5" s="4"/>
      <c r="B5" s="100" t="s">
        <v>0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5"/>
      <c r="Q5" s="15"/>
      <c r="R5" s="15"/>
      <c r="S5" s="9"/>
      <c r="T5" s="9"/>
      <c r="U5" s="9"/>
      <c r="V5" s="9"/>
      <c r="W5" s="9"/>
      <c r="X5" s="9"/>
      <c r="Y5" s="9"/>
      <c r="Z5" s="9"/>
      <c r="AA5" s="9"/>
      <c r="AB5" s="9"/>
      <c r="AC5" s="5"/>
    </row>
    <row r="6" spans="1:29" x14ac:dyDescent="0.3">
      <c r="A6" s="4"/>
      <c r="B6" s="100" t="s">
        <v>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5"/>
      <c r="Q6" s="15"/>
      <c r="R6" s="15"/>
      <c r="S6" s="9"/>
      <c r="T6" s="9"/>
      <c r="U6" s="9"/>
      <c r="V6" s="9"/>
      <c r="W6" s="9"/>
      <c r="X6" s="9"/>
      <c r="Y6" s="9"/>
      <c r="Z6" s="9"/>
      <c r="AA6" s="9"/>
      <c r="AB6" s="9"/>
      <c r="AC6" s="5"/>
    </row>
    <row r="7" spans="1:29" x14ac:dyDescent="0.3">
      <c r="A7" s="4"/>
      <c r="B7" s="101" t="s">
        <v>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5"/>
    </row>
    <row r="8" spans="1:29" x14ac:dyDescent="0.3">
      <c r="A8" s="4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5"/>
    </row>
    <row r="9" spans="1:29" ht="19.95" customHeight="1" x14ac:dyDescent="0.3">
      <c r="A9" s="4"/>
      <c r="B9" s="102" t="s">
        <v>4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5"/>
    </row>
    <row r="10" spans="1:29" ht="19.95" customHeight="1" x14ac:dyDescent="0.3">
      <c r="A10" s="4"/>
      <c r="B10" s="71" t="s">
        <v>6</v>
      </c>
      <c r="C10" s="72"/>
      <c r="D10" s="72"/>
      <c r="E10" s="72"/>
      <c r="F10" s="73"/>
      <c r="G10" s="74"/>
      <c r="H10" s="75"/>
      <c r="I10" s="75"/>
      <c r="J10" s="75"/>
      <c r="K10" s="75"/>
      <c r="L10" s="75"/>
      <c r="M10" s="75"/>
      <c r="N10" s="75"/>
      <c r="O10" s="76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5"/>
    </row>
    <row r="11" spans="1:29" ht="19.95" customHeight="1" x14ac:dyDescent="0.3">
      <c r="A11" s="4"/>
      <c r="B11" s="71" t="s">
        <v>5</v>
      </c>
      <c r="C11" s="72"/>
      <c r="D11" s="72"/>
      <c r="E11" s="72"/>
      <c r="F11" s="73"/>
      <c r="G11" s="74"/>
      <c r="H11" s="75"/>
      <c r="I11" s="75"/>
      <c r="J11" s="75"/>
      <c r="K11" s="75"/>
      <c r="L11" s="75"/>
      <c r="M11" s="75"/>
      <c r="N11" s="75"/>
      <c r="O11" s="7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5"/>
    </row>
    <row r="12" spans="1:29" ht="19.95" customHeight="1" x14ac:dyDescent="0.3">
      <c r="A12" s="4"/>
      <c r="B12" s="71" t="s">
        <v>7</v>
      </c>
      <c r="C12" s="72"/>
      <c r="D12" s="72"/>
      <c r="E12" s="72"/>
      <c r="F12" s="73"/>
      <c r="G12" s="74"/>
      <c r="H12" s="75"/>
      <c r="I12" s="75"/>
      <c r="J12" s="75"/>
      <c r="K12" s="75"/>
      <c r="L12" s="75"/>
      <c r="M12" s="75"/>
      <c r="N12" s="75"/>
      <c r="O12" s="76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5"/>
    </row>
    <row r="13" spans="1:29" ht="19.95" customHeight="1" x14ac:dyDescent="0.3">
      <c r="A13" s="4"/>
      <c r="B13" s="71" t="s">
        <v>8</v>
      </c>
      <c r="C13" s="72"/>
      <c r="D13" s="72"/>
      <c r="E13" s="72"/>
      <c r="F13" s="73"/>
      <c r="G13" s="74"/>
      <c r="H13" s="75"/>
      <c r="I13" s="75"/>
      <c r="J13" s="75"/>
      <c r="K13" s="75"/>
      <c r="L13" s="75"/>
      <c r="M13" s="75"/>
      <c r="N13" s="75"/>
      <c r="O13" s="76"/>
      <c r="P13" s="9"/>
      <c r="Q13" s="9"/>
      <c r="R13" s="9"/>
      <c r="S13" s="16" t="s">
        <v>22</v>
      </c>
      <c r="T13" s="9"/>
      <c r="U13" s="9"/>
      <c r="V13" s="9"/>
      <c r="W13" s="9"/>
      <c r="X13" s="9"/>
      <c r="Y13" s="9"/>
      <c r="Z13" s="9"/>
      <c r="AA13" s="9"/>
      <c r="AB13" s="9"/>
      <c r="AC13" s="5"/>
    </row>
    <row r="14" spans="1:29" ht="19.95" customHeight="1" x14ac:dyDescent="0.3">
      <c r="A14" s="4"/>
      <c r="B14" s="71" t="s">
        <v>9</v>
      </c>
      <c r="C14" s="72"/>
      <c r="D14" s="72"/>
      <c r="E14" s="72"/>
      <c r="F14" s="73"/>
      <c r="G14" s="74"/>
      <c r="H14" s="75"/>
      <c r="I14" s="75"/>
      <c r="J14" s="75"/>
      <c r="K14" s="75"/>
      <c r="L14" s="75"/>
      <c r="M14" s="75"/>
      <c r="N14" s="75"/>
      <c r="O14" s="76"/>
      <c r="P14" s="9"/>
      <c r="Q14" s="9"/>
      <c r="R14" s="9"/>
      <c r="S14" s="16" t="s">
        <v>21</v>
      </c>
      <c r="T14" s="9"/>
      <c r="U14" s="9"/>
      <c r="V14" s="9"/>
      <c r="W14" s="9"/>
      <c r="X14" s="9"/>
      <c r="Y14" s="9"/>
      <c r="Z14" s="9"/>
      <c r="AA14" s="9"/>
      <c r="AB14" s="9"/>
      <c r="AC14" s="5"/>
    </row>
    <row r="15" spans="1:29" ht="19.95" customHeight="1" thickBot="1" x14ac:dyDescent="0.35">
      <c r="A15" s="14"/>
      <c r="B15" s="11"/>
      <c r="C15" s="11"/>
      <c r="D15" s="11"/>
      <c r="E15" s="11"/>
      <c r="F15" s="12"/>
      <c r="G15" s="12"/>
      <c r="H15" s="12"/>
      <c r="I15" s="12"/>
      <c r="J15" s="13"/>
      <c r="K15" s="13"/>
      <c r="L15" s="13"/>
      <c r="M15" s="13"/>
      <c r="N15" s="13"/>
      <c r="O15" s="13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5"/>
    </row>
    <row r="16" spans="1:29" s="21" customFormat="1" ht="19.95" customHeight="1" x14ac:dyDescent="0.3">
      <c r="A16" s="19"/>
      <c r="B16" s="92" t="s">
        <v>48</v>
      </c>
      <c r="C16" s="93"/>
      <c r="D16" s="93"/>
      <c r="E16" s="93"/>
      <c r="F16" s="93"/>
      <c r="G16" s="93"/>
      <c r="H16" s="93"/>
      <c r="I16" s="93"/>
      <c r="J16" s="94"/>
      <c r="K16" s="93" t="s">
        <v>40</v>
      </c>
      <c r="L16" s="93"/>
      <c r="M16" s="93"/>
      <c r="N16" s="93"/>
      <c r="O16" s="93"/>
      <c r="P16" s="93"/>
      <c r="Q16" s="93"/>
      <c r="R16" s="93"/>
      <c r="S16" s="94"/>
      <c r="T16" s="92" t="s">
        <v>30</v>
      </c>
      <c r="U16" s="93"/>
      <c r="V16" s="93"/>
      <c r="W16" s="93"/>
      <c r="X16" s="93"/>
      <c r="Y16" s="93"/>
      <c r="Z16" s="93"/>
      <c r="AA16" s="93"/>
      <c r="AB16" s="94"/>
      <c r="AC16" s="20"/>
    </row>
    <row r="17" spans="1:29" ht="15" customHeight="1" x14ac:dyDescent="0.3">
      <c r="A17" s="4"/>
      <c r="B17" s="41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3">
        <v>10</v>
      </c>
      <c r="K17" s="44">
        <v>1</v>
      </c>
      <c r="L17" s="42">
        <v>2</v>
      </c>
      <c r="M17" s="42">
        <v>3</v>
      </c>
      <c r="N17" s="42">
        <v>4</v>
      </c>
      <c r="O17" s="42">
        <v>5</v>
      </c>
      <c r="P17" s="42">
        <v>6</v>
      </c>
      <c r="Q17" s="42">
        <v>7</v>
      </c>
      <c r="R17" s="42">
        <v>8</v>
      </c>
      <c r="S17" s="43">
        <v>10</v>
      </c>
      <c r="T17" s="41">
        <v>1</v>
      </c>
      <c r="U17" s="42">
        <v>2</v>
      </c>
      <c r="V17" s="42">
        <v>3</v>
      </c>
      <c r="W17" s="42">
        <v>4</v>
      </c>
      <c r="X17" s="42">
        <v>5</v>
      </c>
      <c r="Y17" s="42">
        <v>6</v>
      </c>
      <c r="Z17" s="42">
        <v>7</v>
      </c>
      <c r="AA17" s="42">
        <v>8</v>
      </c>
      <c r="AB17" s="43">
        <v>10</v>
      </c>
      <c r="AC17" s="5"/>
    </row>
    <row r="18" spans="1:29" s="21" customFormat="1" ht="60.75" customHeight="1" x14ac:dyDescent="0.3">
      <c r="A18" s="19"/>
      <c r="B18" s="45"/>
      <c r="C18" s="46" t="s">
        <v>16</v>
      </c>
      <c r="D18" s="46" t="s">
        <v>17</v>
      </c>
      <c r="E18" s="46" t="s">
        <v>18</v>
      </c>
      <c r="F18" s="46" t="s">
        <v>20</v>
      </c>
      <c r="G18" s="46" t="s">
        <v>46</v>
      </c>
      <c r="H18" s="46" t="s">
        <v>14</v>
      </c>
      <c r="I18" s="46" t="s">
        <v>15</v>
      </c>
      <c r="J18" s="47" t="str">
        <f>IFERROR(SUM(G18:I18)/F18,"")</f>
        <v/>
      </c>
      <c r="K18" s="48"/>
      <c r="L18" s="46" t="s">
        <v>16</v>
      </c>
      <c r="M18" s="46" t="s">
        <v>17</v>
      </c>
      <c r="N18" s="46" t="s">
        <v>18</v>
      </c>
      <c r="O18" s="46" t="s">
        <v>13</v>
      </c>
      <c r="P18" s="46" t="s">
        <v>46</v>
      </c>
      <c r="Q18" s="46" t="s">
        <v>14</v>
      </c>
      <c r="R18" s="46" t="s">
        <v>15</v>
      </c>
      <c r="S18" s="47" t="str">
        <f>IFERROR(SUM(P18:R18)/O18,"")</f>
        <v/>
      </c>
      <c r="T18" s="45"/>
      <c r="U18" s="46" t="s">
        <v>16</v>
      </c>
      <c r="V18" s="46" t="s">
        <v>17</v>
      </c>
      <c r="W18" s="46" t="s">
        <v>18</v>
      </c>
      <c r="X18" s="46" t="s">
        <v>13</v>
      </c>
      <c r="Y18" s="46" t="s">
        <v>47</v>
      </c>
      <c r="Z18" s="46" t="s">
        <v>14</v>
      </c>
      <c r="AA18" s="46" t="s">
        <v>15</v>
      </c>
      <c r="AB18" s="47" t="str">
        <f>IFERROR(SUM(Y18:AA18)/X18,"")</f>
        <v/>
      </c>
      <c r="AC18" s="20"/>
    </row>
    <row r="19" spans="1:29" s="21" customFormat="1" ht="33.75" customHeight="1" x14ac:dyDescent="0.3">
      <c r="A19" s="19"/>
      <c r="B19" s="95" t="s">
        <v>12</v>
      </c>
      <c r="C19" s="96"/>
      <c r="D19" s="96"/>
      <c r="E19" s="96"/>
      <c r="F19" s="96"/>
      <c r="G19" s="96"/>
      <c r="H19" s="96"/>
      <c r="I19" s="96"/>
      <c r="J19" s="97"/>
      <c r="K19" s="96" t="s">
        <v>12</v>
      </c>
      <c r="L19" s="96"/>
      <c r="M19" s="96"/>
      <c r="N19" s="96"/>
      <c r="O19" s="96"/>
      <c r="P19" s="96"/>
      <c r="Q19" s="96"/>
      <c r="R19" s="96"/>
      <c r="S19" s="97"/>
      <c r="T19" s="95" t="s">
        <v>12</v>
      </c>
      <c r="U19" s="96"/>
      <c r="V19" s="96"/>
      <c r="W19" s="96"/>
      <c r="X19" s="96"/>
      <c r="Y19" s="96"/>
      <c r="Z19" s="96"/>
      <c r="AA19" s="96"/>
      <c r="AB19" s="97"/>
      <c r="AC19" s="20"/>
    </row>
    <row r="20" spans="1:29" ht="38.4" customHeight="1" x14ac:dyDescent="0.3">
      <c r="A20" s="4"/>
      <c r="B20" s="49">
        <v>1</v>
      </c>
      <c r="C20" s="50">
        <v>2</v>
      </c>
      <c r="D20" s="50">
        <v>3</v>
      </c>
      <c r="E20" s="50">
        <v>4</v>
      </c>
      <c r="F20" s="50">
        <v>5</v>
      </c>
      <c r="G20" s="50">
        <v>6</v>
      </c>
      <c r="H20" s="50">
        <v>7</v>
      </c>
      <c r="I20" s="50">
        <v>8</v>
      </c>
      <c r="J20" s="51" t="s">
        <v>19</v>
      </c>
      <c r="K20" s="52">
        <v>1</v>
      </c>
      <c r="L20" s="50">
        <v>2</v>
      </c>
      <c r="M20" s="50">
        <v>3</v>
      </c>
      <c r="N20" s="50">
        <v>4</v>
      </c>
      <c r="O20" s="50">
        <v>5</v>
      </c>
      <c r="P20" s="50">
        <v>6</v>
      </c>
      <c r="Q20" s="50">
        <v>7</v>
      </c>
      <c r="R20" s="50">
        <v>8</v>
      </c>
      <c r="S20" s="51" t="s">
        <v>19</v>
      </c>
      <c r="T20" s="49">
        <v>1</v>
      </c>
      <c r="U20" s="50">
        <v>2</v>
      </c>
      <c r="V20" s="50">
        <v>3</v>
      </c>
      <c r="W20" s="50">
        <v>4</v>
      </c>
      <c r="X20" s="50">
        <v>5</v>
      </c>
      <c r="Y20" s="50">
        <v>6</v>
      </c>
      <c r="Z20" s="50">
        <v>7</v>
      </c>
      <c r="AA20" s="50">
        <v>8</v>
      </c>
      <c r="AB20" s="51" t="s">
        <v>19</v>
      </c>
      <c r="AC20" s="5"/>
    </row>
    <row r="21" spans="1:29" ht="58.2" customHeight="1" x14ac:dyDescent="0.3">
      <c r="A21" s="4"/>
      <c r="B21" s="53">
        <v>1</v>
      </c>
      <c r="C21" s="54"/>
      <c r="D21" s="55"/>
      <c r="E21" s="54"/>
      <c r="F21" s="18"/>
      <c r="G21" s="18"/>
      <c r="H21" s="18"/>
      <c r="I21" s="18"/>
      <c r="J21" s="47" t="str">
        <f>IFERROR(SUM(G21:I21)/F21,"")</f>
        <v/>
      </c>
      <c r="K21" s="40">
        <v>1</v>
      </c>
      <c r="L21" s="56"/>
      <c r="M21" s="56"/>
      <c r="N21" s="56"/>
      <c r="O21" s="18"/>
      <c r="P21" s="18"/>
      <c r="Q21" s="18"/>
      <c r="R21" s="18"/>
      <c r="S21" s="47" t="str">
        <f>IFERROR(SUM(P21:R21)/O21,"")</f>
        <v/>
      </c>
      <c r="T21" s="53">
        <v>1</v>
      </c>
      <c r="U21" s="56"/>
      <c r="V21" s="56"/>
      <c r="W21" s="56"/>
      <c r="X21" s="18"/>
      <c r="Y21" s="18"/>
      <c r="Z21" s="18"/>
      <c r="AA21" s="18"/>
      <c r="AB21" s="47" t="str">
        <f>IFERROR(J21+S21,"")</f>
        <v/>
      </c>
      <c r="AC21" s="5"/>
    </row>
    <row r="22" spans="1:29" ht="38.25" customHeight="1" x14ac:dyDescent="0.3">
      <c r="A22" s="4"/>
      <c r="B22" s="95" t="s">
        <v>31</v>
      </c>
      <c r="C22" s="96"/>
      <c r="D22" s="96"/>
      <c r="E22" s="96"/>
      <c r="F22" s="96"/>
      <c r="G22" s="96"/>
      <c r="H22" s="96"/>
      <c r="I22" s="96"/>
      <c r="J22" s="97"/>
      <c r="K22" s="95" t="s">
        <v>31</v>
      </c>
      <c r="L22" s="96"/>
      <c r="M22" s="96"/>
      <c r="N22" s="96"/>
      <c r="O22" s="96"/>
      <c r="P22" s="96"/>
      <c r="Q22" s="96"/>
      <c r="R22" s="96"/>
      <c r="S22" s="97"/>
      <c r="T22" s="95" t="s">
        <v>31</v>
      </c>
      <c r="U22" s="96"/>
      <c r="V22" s="96"/>
      <c r="W22" s="96"/>
      <c r="X22" s="96"/>
      <c r="Y22" s="96"/>
      <c r="Z22" s="96"/>
      <c r="AA22" s="96"/>
      <c r="AB22" s="97"/>
      <c r="AC22" s="5"/>
    </row>
    <row r="23" spans="1:29" ht="40.200000000000003" customHeight="1" x14ac:dyDescent="0.3">
      <c r="A23" s="4"/>
      <c r="B23" s="49">
        <v>1</v>
      </c>
      <c r="C23" s="50">
        <v>2</v>
      </c>
      <c r="D23" s="50">
        <v>3</v>
      </c>
      <c r="E23" s="50">
        <v>4</v>
      </c>
      <c r="F23" s="57">
        <v>5</v>
      </c>
      <c r="G23" s="57">
        <v>6</v>
      </c>
      <c r="H23" s="57">
        <v>7</v>
      </c>
      <c r="I23" s="57">
        <v>8</v>
      </c>
      <c r="J23" s="51" t="s">
        <v>19</v>
      </c>
      <c r="K23" s="52">
        <v>1</v>
      </c>
      <c r="L23" s="50">
        <v>2</v>
      </c>
      <c r="M23" s="50">
        <v>3</v>
      </c>
      <c r="N23" s="50">
        <v>4</v>
      </c>
      <c r="O23" s="57">
        <v>5</v>
      </c>
      <c r="P23" s="57">
        <v>6</v>
      </c>
      <c r="Q23" s="57">
        <v>7</v>
      </c>
      <c r="R23" s="57">
        <v>8</v>
      </c>
      <c r="S23" s="51" t="s">
        <v>19</v>
      </c>
      <c r="T23" s="49">
        <v>1</v>
      </c>
      <c r="U23" s="50">
        <v>2</v>
      </c>
      <c r="V23" s="50">
        <v>3</v>
      </c>
      <c r="W23" s="50">
        <v>4</v>
      </c>
      <c r="X23" s="57">
        <v>5</v>
      </c>
      <c r="Y23" s="57">
        <v>6</v>
      </c>
      <c r="Z23" s="57">
        <v>7</v>
      </c>
      <c r="AA23" s="57">
        <v>8</v>
      </c>
      <c r="AB23" s="51" t="s">
        <v>19</v>
      </c>
      <c r="AC23" s="5"/>
    </row>
    <row r="24" spans="1:29" ht="49.95" customHeight="1" x14ac:dyDescent="0.3">
      <c r="A24" s="4"/>
      <c r="B24" s="53">
        <v>1</v>
      </c>
      <c r="C24" s="22"/>
      <c r="D24" s="56"/>
      <c r="E24" s="22"/>
      <c r="F24" s="18"/>
      <c r="G24" s="18"/>
      <c r="H24" s="18"/>
      <c r="I24" s="18"/>
      <c r="J24" s="47" t="str">
        <f>IFERROR(SUM(G24:I24)/F24,"")</f>
        <v/>
      </c>
      <c r="K24" s="40">
        <v>1</v>
      </c>
      <c r="L24" s="22"/>
      <c r="M24" s="56"/>
      <c r="N24" s="30"/>
      <c r="O24" s="18"/>
      <c r="P24" s="18"/>
      <c r="Q24" s="18"/>
      <c r="R24" s="18"/>
      <c r="S24" s="47" t="str">
        <f>IFERROR(SUM(P24:R24)/O24,"")</f>
        <v/>
      </c>
      <c r="T24" s="53">
        <v>1</v>
      </c>
      <c r="U24" s="22"/>
      <c r="V24" s="56"/>
      <c r="W24" s="22"/>
      <c r="X24" s="18"/>
      <c r="Y24" s="18"/>
      <c r="Z24" s="18"/>
      <c r="AA24" s="18"/>
      <c r="AB24" s="47" t="str">
        <f>IFERROR(SUM(Y24:AA24)/X24,"")</f>
        <v/>
      </c>
      <c r="AC24" s="5"/>
    </row>
    <row r="25" spans="1:29" ht="49.95" customHeight="1" x14ac:dyDescent="0.3">
      <c r="A25" s="4"/>
      <c r="B25" s="53">
        <v>2</v>
      </c>
      <c r="C25" s="22"/>
      <c r="D25" s="56"/>
      <c r="E25" s="22"/>
      <c r="F25" s="18"/>
      <c r="G25" s="18"/>
      <c r="H25" s="18"/>
      <c r="I25" s="18"/>
      <c r="J25" s="47" t="str">
        <f>IFERROR(SUM(G25:I25)/F25,"")</f>
        <v/>
      </c>
      <c r="K25" s="40">
        <v>2</v>
      </c>
      <c r="L25" s="22"/>
      <c r="M25" s="56"/>
      <c r="N25" s="30"/>
      <c r="O25" s="18"/>
      <c r="P25" s="18"/>
      <c r="Q25" s="18"/>
      <c r="R25" s="18"/>
      <c r="S25" s="47" t="str">
        <f>IFERROR(SUM(P25:R25)/O25,"")</f>
        <v/>
      </c>
      <c r="T25" s="53">
        <v>2</v>
      </c>
      <c r="U25" s="22"/>
      <c r="V25" s="56"/>
      <c r="W25" s="22"/>
      <c r="X25" s="18"/>
      <c r="Y25" s="18"/>
      <c r="Z25" s="18"/>
      <c r="AA25" s="18"/>
      <c r="AB25" s="47" t="str">
        <f>IFERROR(SUM(Y25:AA25)/X25,"")</f>
        <v/>
      </c>
      <c r="AC25" s="5"/>
    </row>
    <row r="26" spans="1:29" ht="49.95" customHeight="1" x14ac:dyDescent="0.3">
      <c r="A26" s="4"/>
      <c r="B26" s="53">
        <v>3</v>
      </c>
      <c r="C26" s="22"/>
      <c r="D26" s="56"/>
      <c r="E26" s="22"/>
      <c r="F26" s="18"/>
      <c r="G26" s="18"/>
      <c r="H26" s="18"/>
      <c r="I26" s="18"/>
      <c r="J26" s="47" t="str">
        <f>IFERROR(SUM(G26:I26)/F26,"")</f>
        <v/>
      </c>
      <c r="K26" s="40">
        <v>3</v>
      </c>
      <c r="L26" s="22"/>
      <c r="M26" s="56"/>
      <c r="N26" s="30"/>
      <c r="O26" s="18"/>
      <c r="P26" s="18"/>
      <c r="Q26" s="18"/>
      <c r="R26" s="18"/>
      <c r="S26" s="47" t="str">
        <f>IFERROR(SUM(P26:R26)/O26,"")</f>
        <v/>
      </c>
      <c r="T26" s="53">
        <v>3</v>
      </c>
      <c r="U26" s="22"/>
      <c r="V26" s="56"/>
      <c r="W26" s="22"/>
      <c r="X26" s="18"/>
      <c r="Y26" s="18"/>
      <c r="Z26" s="18"/>
      <c r="AA26" s="18"/>
      <c r="AB26" s="47" t="str">
        <f>IFERROR(SUM(Y26:AA26)/X26,"")</f>
        <v/>
      </c>
      <c r="AC26" s="5"/>
    </row>
    <row r="27" spans="1:29" ht="30" customHeight="1" x14ac:dyDescent="0.3">
      <c r="A27" s="4"/>
      <c r="B27" s="95" t="s">
        <v>32</v>
      </c>
      <c r="C27" s="96"/>
      <c r="D27" s="96"/>
      <c r="E27" s="96"/>
      <c r="F27" s="96"/>
      <c r="G27" s="96"/>
      <c r="H27" s="96"/>
      <c r="I27" s="96"/>
      <c r="J27" s="97"/>
      <c r="K27" s="95" t="s">
        <v>33</v>
      </c>
      <c r="L27" s="96"/>
      <c r="M27" s="96"/>
      <c r="N27" s="96"/>
      <c r="O27" s="96"/>
      <c r="P27" s="96"/>
      <c r="Q27" s="96"/>
      <c r="R27" s="96"/>
      <c r="S27" s="97"/>
      <c r="T27" s="95" t="s">
        <v>33</v>
      </c>
      <c r="U27" s="96"/>
      <c r="V27" s="96"/>
      <c r="W27" s="96"/>
      <c r="X27" s="96"/>
      <c r="Y27" s="96"/>
      <c r="Z27" s="96"/>
      <c r="AA27" s="96"/>
      <c r="AB27" s="97"/>
      <c r="AC27" s="5"/>
    </row>
    <row r="28" spans="1:29" ht="42.6" customHeight="1" x14ac:dyDescent="0.3">
      <c r="A28" s="4"/>
      <c r="B28" s="49">
        <v>1</v>
      </c>
      <c r="C28" s="50">
        <v>2</v>
      </c>
      <c r="D28" s="50">
        <v>3</v>
      </c>
      <c r="E28" s="50">
        <v>4</v>
      </c>
      <c r="F28" s="57">
        <v>5</v>
      </c>
      <c r="G28" s="57">
        <v>6</v>
      </c>
      <c r="H28" s="57">
        <v>7</v>
      </c>
      <c r="I28" s="57">
        <v>8</v>
      </c>
      <c r="J28" s="58" t="s">
        <v>43</v>
      </c>
      <c r="K28" s="52">
        <v>1</v>
      </c>
      <c r="L28" s="50">
        <v>2</v>
      </c>
      <c r="M28" s="50">
        <v>3</v>
      </c>
      <c r="N28" s="50">
        <v>4</v>
      </c>
      <c r="O28" s="57">
        <v>5</v>
      </c>
      <c r="P28" s="57">
        <v>6</v>
      </c>
      <c r="Q28" s="57">
        <v>7</v>
      </c>
      <c r="R28" s="57">
        <v>8</v>
      </c>
      <c r="S28" s="58" t="s">
        <v>43</v>
      </c>
      <c r="T28" s="52">
        <v>1</v>
      </c>
      <c r="U28" s="50">
        <v>2</v>
      </c>
      <c r="V28" s="50">
        <v>3</v>
      </c>
      <c r="W28" s="50">
        <v>4</v>
      </c>
      <c r="X28" s="57">
        <v>5</v>
      </c>
      <c r="Y28" s="57">
        <v>6</v>
      </c>
      <c r="Z28" s="57">
        <v>7</v>
      </c>
      <c r="AA28" s="57">
        <v>8</v>
      </c>
      <c r="AB28" s="58" t="s">
        <v>43</v>
      </c>
      <c r="AC28" s="5"/>
    </row>
    <row r="29" spans="1:29" ht="49.95" customHeight="1" x14ac:dyDescent="0.3">
      <c r="A29" s="4"/>
      <c r="B29" s="53">
        <v>1</v>
      </c>
      <c r="C29" s="23"/>
      <c r="D29" s="56"/>
      <c r="E29" s="22"/>
      <c r="F29" s="37"/>
      <c r="G29" s="24"/>
      <c r="H29" s="24"/>
      <c r="I29" s="24"/>
      <c r="J29" s="59">
        <f>G29+H29+I29</f>
        <v>0</v>
      </c>
      <c r="K29" s="40">
        <v>1</v>
      </c>
      <c r="L29" s="23"/>
      <c r="M29" s="56"/>
      <c r="N29" s="22"/>
      <c r="O29" s="37"/>
      <c r="P29" s="24"/>
      <c r="Q29" s="24"/>
      <c r="R29" s="24"/>
      <c r="S29" s="59">
        <f>IFERROR(SUM(P29:R29),"")</f>
        <v>0</v>
      </c>
      <c r="T29" s="40">
        <v>1</v>
      </c>
      <c r="U29" s="23"/>
      <c r="V29" s="22"/>
      <c r="W29" s="56"/>
      <c r="X29" s="37"/>
      <c r="Y29" s="24"/>
      <c r="Z29" s="24"/>
      <c r="AA29" s="24"/>
      <c r="AB29" s="59">
        <f>IFERROR(SUM(Y29+Z29+AA29),)</f>
        <v>0</v>
      </c>
      <c r="AC29" s="5"/>
    </row>
    <row r="30" spans="1:29" ht="49.95" customHeight="1" x14ac:dyDescent="0.3">
      <c r="A30" s="4"/>
      <c r="B30" s="53">
        <v>2</v>
      </c>
      <c r="C30" s="23"/>
      <c r="D30" s="56"/>
      <c r="E30" s="22"/>
      <c r="F30" s="37"/>
      <c r="G30" s="24"/>
      <c r="H30" s="24"/>
      <c r="I30" s="24"/>
      <c r="J30" s="59">
        <f>G30+H30+I30</f>
        <v>0</v>
      </c>
      <c r="K30" s="40">
        <v>2</v>
      </c>
      <c r="L30" s="23"/>
      <c r="M30" s="56"/>
      <c r="N30" s="22"/>
      <c r="O30" s="37"/>
      <c r="P30" s="24"/>
      <c r="Q30" s="24"/>
      <c r="R30" s="24"/>
      <c r="S30" s="59">
        <f>IFERROR(SUM(P30:R30),"")</f>
        <v>0</v>
      </c>
      <c r="T30" s="40">
        <v>2</v>
      </c>
      <c r="U30" s="23"/>
      <c r="V30" s="22"/>
      <c r="W30" s="56"/>
      <c r="X30" s="37"/>
      <c r="Y30" s="24"/>
      <c r="Z30" s="24"/>
      <c r="AA30" s="24"/>
      <c r="AB30" s="59">
        <f>IFERROR(SUM(Y30:AA30),)</f>
        <v>0</v>
      </c>
      <c r="AC30" s="5"/>
    </row>
    <row r="31" spans="1:29" ht="49.95" customHeight="1" thickBot="1" x14ac:dyDescent="0.35">
      <c r="A31" s="4"/>
      <c r="B31" s="60">
        <v>3</v>
      </c>
      <c r="C31" s="25"/>
      <c r="D31" s="61"/>
      <c r="E31" s="67"/>
      <c r="F31" s="38"/>
      <c r="G31" s="26"/>
      <c r="H31" s="26"/>
      <c r="I31" s="26"/>
      <c r="J31" s="59">
        <f>G31+H31+I31</f>
        <v>0</v>
      </c>
      <c r="K31" s="63">
        <v>3</v>
      </c>
      <c r="L31" s="27"/>
      <c r="M31" s="64"/>
      <c r="N31" s="68"/>
      <c r="O31" s="39"/>
      <c r="P31" s="28"/>
      <c r="Q31" s="28"/>
      <c r="R31" s="28"/>
      <c r="S31" s="65">
        <f t="shared" ref="S31" si="0">IFERROR(SUM(P31:R31),"")</f>
        <v>0</v>
      </c>
      <c r="T31" s="66">
        <v>3</v>
      </c>
      <c r="U31" s="25"/>
      <c r="V31" s="67"/>
      <c r="W31" s="61"/>
      <c r="X31" s="38"/>
      <c r="Y31" s="26"/>
      <c r="Z31" s="26"/>
      <c r="AA31" s="26"/>
      <c r="AB31" s="62">
        <f>IFERROR(SUM(Y31:AA31),)</f>
        <v>0</v>
      </c>
      <c r="AC31" s="5"/>
    </row>
    <row r="32" spans="1:29" ht="30" customHeight="1" x14ac:dyDescent="0.3">
      <c r="A32" s="4"/>
      <c r="B32" s="95" t="s">
        <v>42</v>
      </c>
      <c r="C32" s="96"/>
      <c r="D32" s="96"/>
      <c r="E32" s="96"/>
      <c r="F32" s="96"/>
      <c r="G32" s="96"/>
      <c r="H32" s="96"/>
      <c r="I32" s="96"/>
      <c r="J32" s="99"/>
      <c r="K32" s="95" t="s">
        <v>42</v>
      </c>
      <c r="L32" s="96"/>
      <c r="M32" s="96"/>
      <c r="N32" s="96"/>
      <c r="O32" s="96"/>
      <c r="P32" s="96"/>
      <c r="Q32" s="96"/>
      <c r="R32" s="96"/>
      <c r="S32" s="99"/>
      <c r="T32" s="95" t="s">
        <v>42</v>
      </c>
      <c r="U32" s="96"/>
      <c r="V32" s="96"/>
      <c r="W32" s="96"/>
      <c r="X32" s="96"/>
      <c r="Y32" s="96"/>
      <c r="Z32" s="96"/>
      <c r="AA32" s="96"/>
      <c r="AB32" s="99"/>
      <c r="AC32" s="5"/>
    </row>
    <row r="33" spans="1:29" ht="40.5" customHeight="1" x14ac:dyDescent="0.3">
      <c r="A33" s="4"/>
      <c r="B33" s="49">
        <v>1</v>
      </c>
      <c r="C33" s="50">
        <v>2</v>
      </c>
      <c r="D33" s="50">
        <v>3</v>
      </c>
      <c r="E33" s="50">
        <v>4</v>
      </c>
      <c r="F33" s="57">
        <v>5</v>
      </c>
      <c r="G33" s="57">
        <v>6</v>
      </c>
      <c r="H33" s="57">
        <v>7</v>
      </c>
      <c r="I33" s="57">
        <v>8</v>
      </c>
      <c r="J33" s="58" t="s">
        <v>43</v>
      </c>
      <c r="K33" s="52">
        <v>1</v>
      </c>
      <c r="L33" s="50">
        <v>2</v>
      </c>
      <c r="M33" s="50">
        <v>3</v>
      </c>
      <c r="N33" s="50">
        <v>4</v>
      </c>
      <c r="O33" s="57">
        <v>5</v>
      </c>
      <c r="P33" s="57">
        <v>6</v>
      </c>
      <c r="Q33" s="57">
        <v>7</v>
      </c>
      <c r="R33" s="57">
        <v>8</v>
      </c>
      <c r="S33" s="58" t="s">
        <v>43</v>
      </c>
      <c r="T33" s="49">
        <v>1</v>
      </c>
      <c r="U33" s="50">
        <v>2</v>
      </c>
      <c r="V33" s="50">
        <v>3</v>
      </c>
      <c r="W33" s="50">
        <v>4</v>
      </c>
      <c r="X33" s="57">
        <v>5</v>
      </c>
      <c r="Y33" s="57">
        <v>6</v>
      </c>
      <c r="Z33" s="57">
        <v>7</v>
      </c>
      <c r="AA33" s="57">
        <v>8</v>
      </c>
      <c r="AB33" s="58" t="s">
        <v>43</v>
      </c>
      <c r="AC33" s="5"/>
    </row>
    <row r="34" spans="1:29" ht="49.95" customHeight="1" x14ac:dyDescent="0.3">
      <c r="A34" s="4"/>
      <c r="B34" s="53">
        <v>1</v>
      </c>
      <c r="C34" s="23"/>
      <c r="D34" s="23"/>
      <c r="E34" s="23"/>
      <c r="F34" s="69"/>
      <c r="G34" s="24"/>
      <c r="H34" s="24"/>
      <c r="I34" s="24"/>
      <c r="J34" s="59">
        <f>G34+H34+I34</f>
        <v>0</v>
      </c>
      <c r="K34" s="40">
        <v>1</v>
      </c>
      <c r="L34" s="23"/>
      <c r="M34" s="23"/>
      <c r="N34" s="23"/>
      <c r="O34" s="69"/>
      <c r="P34" s="24"/>
      <c r="Q34" s="24"/>
      <c r="R34" s="24"/>
      <c r="S34" s="59" t="str">
        <f>IFERROR(SUM(P34:R34)/N34,"")</f>
        <v/>
      </c>
      <c r="T34" s="53">
        <v>1</v>
      </c>
      <c r="U34" s="23"/>
      <c r="V34" s="23"/>
      <c r="W34" s="23"/>
      <c r="X34" s="69"/>
      <c r="Y34" s="24"/>
      <c r="Z34" s="24"/>
      <c r="AA34" s="24"/>
      <c r="AB34" s="47" t="str">
        <f>IFERROR(SUM(Y34:AA34)/W34,"")</f>
        <v/>
      </c>
      <c r="AC34" s="5"/>
    </row>
    <row r="35" spans="1:29" ht="49.95" customHeight="1" x14ac:dyDescent="0.3">
      <c r="A35" s="4"/>
      <c r="B35" s="53">
        <v>2</v>
      </c>
      <c r="C35" s="23"/>
      <c r="D35" s="23"/>
      <c r="E35" s="23"/>
      <c r="F35" s="69"/>
      <c r="G35" s="24"/>
      <c r="H35" s="24"/>
      <c r="I35" s="24"/>
      <c r="J35" s="59">
        <f>G35+H35+I35</f>
        <v>0</v>
      </c>
      <c r="K35" s="40">
        <v>2</v>
      </c>
      <c r="L35" s="23"/>
      <c r="M35" s="23"/>
      <c r="N35" s="23"/>
      <c r="O35" s="69"/>
      <c r="P35" s="24"/>
      <c r="Q35" s="24"/>
      <c r="R35" s="24"/>
      <c r="S35" s="59" t="str">
        <f>IFERROR(SUM(P35:R35)/N35,"")</f>
        <v/>
      </c>
      <c r="T35" s="53">
        <v>2</v>
      </c>
      <c r="U35" s="23"/>
      <c r="V35" s="23"/>
      <c r="W35" s="23"/>
      <c r="X35" s="69"/>
      <c r="Y35" s="24"/>
      <c r="Z35" s="24"/>
      <c r="AA35" s="24"/>
      <c r="AB35" s="47" t="str">
        <f>IFERROR(SUM(Y35:AA35)/W35,"")</f>
        <v/>
      </c>
      <c r="AC35" s="5"/>
    </row>
    <row r="36" spans="1:29" ht="49.95" customHeight="1" thickBot="1" x14ac:dyDescent="0.35">
      <c r="A36" s="4"/>
      <c r="B36" s="53">
        <v>3</v>
      </c>
      <c r="C36" s="23"/>
      <c r="D36" s="23"/>
      <c r="E36" s="23"/>
      <c r="F36" s="69"/>
      <c r="G36" s="24"/>
      <c r="H36" s="24"/>
      <c r="I36" s="24"/>
      <c r="J36" s="59">
        <f>G36+H36+I36</f>
        <v>0</v>
      </c>
      <c r="K36" s="66">
        <v>3</v>
      </c>
      <c r="L36" s="25"/>
      <c r="M36" s="25"/>
      <c r="N36" s="25"/>
      <c r="O36" s="70"/>
      <c r="P36" s="26"/>
      <c r="Q36" s="26"/>
      <c r="R36" s="26"/>
      <c r="S36" s="62" t="str">
        <f>IFERROR(SUM(P36:R36)/N36,"")</f>
        <v/>
      </c>
      <c r="T36" s="60">
        <v>3</v>
      </c>
      <c r="U36" s="25"/>
      <c r="V36" s="25"/>
      <c r="W36" s="25"/>
      <c r="X36" s="70"/>
      <c r="Y36" s="26"/>
      <c r="Z36" s="26"/>
      <c r="AA36" s="26"/>
      <c r="AB36" s="47" t="str">
        <f>IFERROR(SUM(Y36:AA36)/W36,"")</f>
        <v/>
      </c>
      <c r="AC36" s="5"/>
    </row>
    <row r="37" spans="1:29" ht="31.2" customHeight="1" x14ac:dyDescent="0.3">
      <c r="A37" s="4"/>
      <c r="B37" s="95" t="s">
        <v>44</v>
      </c>
      <c r="C37" s="96"/>
      <c r="D37" s="96"/>
      <c r="E37" s="96"/>
      <c r="F37" s="96"/>
      <c r="G37" s="96"/>
      <c r="H37" s="96"/>
      <c r="I37" s="96"/>
      <c r="J37" s="99"/>
      <c r="K37" s="95" t="s">
        <v>44</v>
      </c>
      <c r="L37" s="96"/>
      <c r="M37" s="96"/>
      <c r="N37" s="96"/>
      <c r="O37" s="96"/>
      <c r="P37" s="96"/>
      <c r="Q37" s="96"/>
      <c r="R37" s="96"/>
      <c r="S37" s="99"/>
      <c r="T37" s="95" t="s">
        <v>44</v>
      </c>
      <c r="U37" s="96"/>
      <c r="V37" s="96"/>
      <c r="W37" s="96"/>
      <c r="X37" s="96"/>
      <c r="Y37" s="96"/>
      <c r="Z37" s="96"/>
      <c r="AA37" s="96"/>
      <c r="AB37" s="99"/>
      <c r="AC37" s="5"/>
    </row>
    <row r="38" spans="1:29" ht="49.95" customHeight="1" x14ac:dyDescent="0.3">
      <c r="A38" s="4"/>
      <c r="B38" s="49">
        <v>1</v>
      </c>
      <c r="C38" s="50">
        <v>2</v>
      </c>
      <c r="D38" s="50">
        <v>3</v>
      </c>
      <c r="E38" s="50">
        <v>4</v>
      </c>
      <c r="F38" s="57">
        <v>5</v>
      </c>
      <c r="G38" s="57">
        <v>6</v>
      </c>
      <c r="H38" s="57">
        <v>7</v>
      </c>
      <c r="I38" s="57">
        <v>8</v>
      </c>
      <c r="J38" s="51" t="s">
        <v>45</v>
      </c>
      <c r="K38" s="52">
        <v>1</v>
      </c>
      <c r="L38" s="50">
        <v>2</v>
      </c>
      <c r="M38" s="50">
        <v>3</v>
      </c>
      <c r="N38" s="50">
        <v>4</v>
      </c>
      <c r="O38" s="57">
        <v>5</v>
      </c>
      <c r="P38" s="57">
        <v>6</v>
      </c>
      <c r="Q38" s="57">
        <v>7</v>
      </c>
      <c r="R38" s="57">
        <v>8</v>
      </c>
      <c r="S38" s="51" t="s">
        <v>45</v>
      </c>
      <c r="T38" s="49">
        <v>1</v>
      </c>
      <c r="U38" s="50">
        <v>2</v>
      </c>
      <c r="V38" s="50">
        <v>3</v>
      </c>
      <c r="W38" s="50">
        <v>4</v>
      </c>
      <c r="X38" s="57">
        <v>5</v>
      </c>
      <c r="Y38" s="57">
        <v>6</v>
      </c>
      <c r="Z38" s="57">
        <v>7</v>
      </c>
      <c r="AA38" s="57">
        <v>8</v>
      </c>
      <c r="AB38" s="51" t="s">
        <v>45</v>
      </c>
      <c r="AC38" s="5"/>
    </row>
    <row r="39" spans="1:29" ht="49.95" customHeight="1" x14ac:dyDescent="0.3">
      <c r="A39" s="4"/>
      <c r="B39" s="53">
        <v>1</v>
      </c>
      <c r="C39" s="23"/>
      <c r="D39" s="23"/>
      <c r="E39" s="23"/>
      <c r="F39" s="69"/>
      <c r="G39" s="24"/>
      <c r="H39" s="24"/>
      <c r="I39" s="24"/>
      <c r="J39" s="59" t="str">
        <f>IFERROR(SUM(G39:I39)/E39,"")</f>
        <v/>
      </c>
      <c r="K39" s="40">
        <v>1</v>
      </c>
      <c r="L39" s="23"/>
      <c r="M39" s="23"/>
      <c r="N39" s="23"/>
      <c r="O39" s="69"/>
      <c r="P39" s="24"/>
      <c r="Q39" s="24"/>
      <c r="R39" s="24"/>
      <c r="S39" s="59" t="str">
        <f>IFERROR(SUM(P39:R39)/N39,"")</f>
        <v/>
      </c>
      <c r="T39" s="53">
        <v>1</v>
      </c>
      <c r="U39" s="23"/>
      <c r="V39" s="23"/>
      <c r="W39" s="23"/>
      <c r="X39" s="69"/>
      <c r="Y39" s="24"/>
      <c r="Z39" s="24"/>
      <c r="AA39" s="24"/>
      <c r="AB39" s="47" t="str">
        <f>IFERROR(SUM(Y39:AA39)/W39,"")</f>
        <v/>
      </c>
      <c r="AC39" s="5"/>
    </row>
    <row r="40" spans="1:29" ht="49.95" customHeight="1" x14ac:dyDescent="0.3">
      <c r="A40" s="4"/>
      <c r="B40" s="53">
        <v>2</v>
      </c>
      <c r="C40" s="23"/>
      <c r="D40" s="23"/>
      <c r="E40" s="23"/>
      <c r="F40" s="69"/>
      <c r="G40" s="24"/>
      <c r="H40" s="24"/>
      <c r="I40" s="24"/>
      <c r="J40" s="59" t="str">
        <f>IFERROR(SUM(G40:I40)/E40,"")</f>
        <v/>
      </c>
      <c r="K40" s="40">
        <v>2</v>
      </c>
      <c r="L40" s="23"/>
      <c r="M40" s="23"/>
      <c r="N40" s="23"/>
      <c r="O40" s="69"/>
      <c r="P40" s="24"/>
      <c r="Q40" s="24"/>
      <c r="R40" s="24"/>
      <c r="S40" s="59" t="str">
        <f>IFERROR(SUM(P40:R40)/N40,"")</f>
        <v/>
      </c>
      <c r="T40" s="53">
        <v>2</v>
      </c>
      <c r="U40" s="23"/>
      <c r="V40" s="23"/>
      <c r="W40" s="23"/>
      <c r="X40" s="69"/>
      <c r="Y40" s="24"/>
      <c r="Z40" s="24"/>
      <c r="AA40" s="24"/>
      <c r="AB40" s="47" t="str">
        <f>IFERROR(SUM(Y40:AA40)/W40,"")</f>
        <v/>
      </c>
      <c r="AC40" s="5"/>
    </row>
    <row r="41" spans="1:29" ht="60" customHeight="1" thickBot="1" x14ac:dyDescent="0.35">
      <c r="A41" s="4"/>
      <c r="B41" s="53">
        <v>3</v>
      </c>
      <c r="C41" s="23"/>
      <c r="D41" s="23"/>
      <c r="E41" s="23"/>
      <c r="F41" s="69"/>
      <c r="G41" s="24"/>
      <c r="H41" s="24"/>
      <c r="I41" s="24"/>
      <c r="J41" s="59" t="str">
        <f>IFERROR(SUM(G41:I41)/E41,"")</f>
        <v/>
      </c>
      <c r="K41" s="66">
        <v>3</v>
      </c>
      <c r="L41" s="25"/>
      <c r="M41" s="25"/>
      <c r="N41" s="25"/>
      <c r="O41" s="70"/>
      <c r="P41" s="26"/>
      <c r="Q41" s="26"/>
      <c r="R41" s="26"/>
      <c r="S41" s="62" t="str">
        <f>IFERROR(SUM(P41:R41)/N41,"")</f>
        <v/>
      </c>
      <c r="T41" s="60">
        <v>3</v>
      </c>
      <c r="U41" s="25"/>
      <c r="V41" s="25"/>
      <c r="W41" s="25"/>
      <c r="X41" s="70"/>
      <c r="Y41" s="26"/>
      <c r="Z41" s="26"/>
      <c r="AA41" s="26"/>
      <c r="AB41" s="47" t="str">
        <f>IFERROR(SUM(Y41:AA41)/W41,"")</f>
        <v/>
      </c>
      <c r="AC41" s="5"/>
    </row>
    <row r="42" spans="1:29" x14ac:dyDescent="0.3">
      <c r="A42" s="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5"/>
    </row>
    <row r="43" spans="1:29" ht="39.75" customHeight="1" x14ac:dyDescent="0.3">
      <c r="A43" s="4"/>
      <c r="B43" s="105" t="s">
        <v>10</v>
      </c>
      <c r="C43" s="106"/>
      <c r="D43" s="106"/>
      <c r="E43" s="106"/>
      <c r="F43" s="107"/>
      <c r="G43" s="108"/>
      <c r="H43" s="109"/>
      <c r="I43" s="109"/>
      <c r="J43" s="109"/>
      <c r="K43" s="109"/>
      <c r="L43" s="109"/>
      <c r="M43" s="109"/>
      <c r="N43" s="109"/>
      <c r="O43" s="110"/>
      <c r="P43" s="9"/>
      <c r="Q43" s="104" t="s">
        <v>35</v>
      </c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9"/>
      <c r="AC43" s="5"/>
    </row>
    <row r="44" spans="1:29" ht="25.2" customHeight="1" x14ac:dyDescent="0.3">
      <c r="A44" s="4"/>
      <c r="B44" s="105" t="s">
        <v>1</v>
      </c>
      <c r="C44" s="106"/>
      <c r="D44" s="106"/>
      <c r="E44" s="106"/>
      <c r="F44" s="107"/>
      <c r="G44" s="108"/>
      <c r="H44" s="109"/>
      <c r="I44" s="109"/>
      <c r="J44" s="109"/>
      <c r="K44" s="109"/>
      <c r="L44" s="109"/>
      <c r="M44" s="109"/>
      <c r="N44" s="109"/>
      <c r="O44" s="110"/>
      <c r="P44" s="9"/>
      <c r="Q44" s="83" t="s">
        <v>34</v>
      </c>
      <c r="R44" s="84"/>
      <c r="S44" s="84"/>
      <c r="T44" s="84"/>
      <c r="U44" s="85"/>
      <c r="V44" s="80"/>
      <c r="W44" s="81"/>
      <c r="X44" s="81"/>
      <c r="Y44" s="81"/>
      <c r="Z44" s="81"/>
      <c r="AA44" s="82"/>
      <c r="AB44" s="9"/>
      <c r="AC44" s="5"/>
    </row>
    <row r="45" spans="1:29" ht="37.950000000000003" customHeight="1" x14ac:dyDescent="0.3">
      <c r="A45" s="4"/>
      <c r="B45" s="105" t="s">
        <v>2</v>
      </c>
      <c r="C45" s="106"/>
      <c r="D45" s="106"/>
      <c r="E45" s="106"/>
      <c r="F45" s="107"/>
      <c r="G45" s="108"/>
      <c r="H45" s="109"/>
      <c r="I45" s="109"/>
      <c r="J45" s="109"/>
      <c r="K45" s="109"/>
      <c r="L45" s="109"/>
      <c r="M45" s="109"/>
      <c r="N45" s="109"/>
      <c r="O45" s="110"/>
      <c r="P45" s="9"/>
      <c r="Q45" s="83" t="s">
        <v>27</v>
      </c>
      <c r="R45" s="84"/>
      <c r="S45" s="84"/>
      <c r="T45" s="84"/>
      <c r="U45" s="85"/>
      <c r="V45" s="80"/>
      <c r="W45" s="81"/>
      <c r="X45" s="81"/>
      <c r="Y45" s="81"/>
      <c r="Z45" s="81"/>
      <c r="AA45" s="82"/>
      <c r="AB45" s="9"/>
      <c r="AC45" s="5"/>
    </row>
    <row r="46" spans="1:29" ht="28.2" customHeight="1" x14ac:dyDescent="0.3">
      <c r="A46" s="4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9"/>
      <c r="Q46" s="83" t="s">
        <v>28</v>
      </c>
      <c r="R46" s="84"/>
      <c r="S46" s="84"/>
      <c r="T46" s="84"/>
      <c r="U46" s="85"/>
      <c r="V46" s="80"/>
      <c r="W46" s="81"/>
      <c r="X46" s="81"/>
      <c r="Y46" s="81"/>
      <c r="Z46" s="81"/>
      <c r="AA46" s="82"/>
      <c r="AB46" s="9"/>
      <c r="AC46" s="5"/>
    </row>
    <row r="47" spans="1:29" ht="29.4" customHeight="1" x14ac:dyDescent="0.3">
      <c r="A47" s="4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"/>
      <c r="Q47" s="83" t="s">
        <v>29</v>
      </c>
      <c r="R47" s="84"/>
      <c r="S47" s="84"/>
      <c r="T47" s="84"/>
      <c r="U47" s="85"/>
      <c r="V47" s="80"/>
      <c r="W47" s="81"/>
      <c r="X47" s="81"/>
      <c r="Y47" s="81"/>
      <c r="Z47" s="81"/>
      <c r="AA47" s="82"/>
      <c r="AB47" s="9"/>
      <c r="AC47" s="5"/>
    </row>
    <row r="48" spans="1:29" ht="29.4" customHeight="1" x14ac:dyDescent="0.3">
      <c r="A48" s="4"/>
      <c r="B48" s="77"/>
      <c r="C48" s="77"/>
      <c r="D48" s="77"/>
      <c r="E48" s="77"/>
      <c r="F48" s="77"/>
      <c r="G48" s="79"/>
      <c r="H48" s="79"/>
      <c r="I48" s="79"/>
      <c r="J48" s="79"/>
      <c r="K48" s="79"/>
      <c r="L48" s="79"/>
      <c r="M48" s="79"/>
      <c r="N48" s="79"/>
      <c r="O48" s="79"/>
      <c r="P48" s="9"/>
      <c r="Q48" s="34" t="s">
        <v>41</v>
      </c>
      <c r="R48" s="35"/>
      <c r="S48" s="35"/>
      <c r="T48" s="35"/>
      <c r="U48" s="36"/>
      <c r="V48" s="31"/>
      <c r="W48" s="32"/>
      <c r="X48" s="32"/>
      <c r="Y48" s="32"/>
      <c r="Z48" s="32"/>
      <c r="AA48" s="33"/>
      <c r="AB48" s="9"/>
      <c r="AC48" s="5"/>
    </row>
    <row r="49" spans="1:29" ht="31.95" customHeight="1" x14ac:dyDescent="0.3">
      <c r="A49" s="4"/>
      <c r="B49" s="77"/>
      <c r="C49" s="77"/>
      <c r="D49" s="77"/>
      <c r="E49" s="77"/>
      <c r="F49" s="77"/>
      <c r="G49" s="79"/>
      <c r="H49" s="79"/>
      <c r="I49" s="79"/>
      <c r="J49" s="79"/>
      <c r="K49" s="79"/>
      <c r="L49" s="79"/>
      <c r="M49" s="79"/>
      <c r="N49" s="79"/>
      <c r="O49" s="79"/>
      <c r="P49" s="9"/>
      <c r="Q49" s="83" t="s">
        <v>23</v>
      </c>
      <c r="R49" s="84"/>
      <c r="S49" s="84"/>
      <c r="T49" s="84"/>
      <c r="U49" s="85"/>
      <c r="V49" s="80"/>
      <c r="W49" s="81"/>
      <c r="X49" s="81"/>
      <c r="Y49" s="81"/>
      <c r="Z49" s="81"/>
      <c r="AA49" s="82"/>
      <c r="AB49" s="9"/>
      <c r="AC49" s="5"/>
    </row>
    <row r="50" spans="1:29" ht="36.6" customHeight="1" x14ac:dyDescent="0.3">
      <c r="A50" s="4"/>
      <c r="B50" s="78"/>
      <c r="C50" s="78"/>
      <c r="D50" s="78"/>
      <c r="E50" s="78"/>
      <c r="F50" s="78"/>
      <c r="G50" s="79"/>
      <c r="H50" s="79"/>
      <c r="I50" s="79"/>
      <c r="J50" s="79"/>
      <c r="K50" s="79"/>
      <c r="L50" s="79"/>
      <c r="M50" s="79"/>
      <c r="N50" s="79"/>
      <c r="O50" s="79"/>
      <c r="P50" s="9"/>
      <c r="Q50" s="83" t="s">
        <v>24</v>
      </c>
      <c r="R50" s="84"/>
      <c r="S50" s="84"/>
      <c r="T50" s="84"/>
      <c r="U50" s="85"/>
      <c r="V50" s="80"/>
      <c r="W50" s="81"/>
      <c r="X50" s="81"/>
      <c r="Y50" s="81"/>
      <c r="Z50" s="81"/>
      <c r="AA50" s="82"/>
      <c r="AB50" s="9"/>
      <c r="AC50" s="5"/>
    </row>
    <row r="51" spans="1:29" ht="31.2" customHeight="1" x14ac:dyDescent="0.3">
      <c r="A51" s="4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9"/>
      <c r="Q51" s="83" t="s">
        <v>25</v>
      </c>
      <c r="R51" s="84"/>
      <c r="S51" s="84"/>
      <c r="T51" s="84"/>
      <c r="U51" s="85"/>
      <c r="V51" s="80"/>
      <c r="W51" s="81"/>
      <c r="X51" s="81"/>
      <c r="Y51" s="81"/>
      <c r="Z51" s="81"/>
      <c r="AA51" s="82"/>
      <c r="AB51" s="9"/>
      <c r="AC51" s="5"/>
    </row>
    <row r="52" spans="1:29" ht="34.950000000000003" customHeight="1" x14ac:dyDescent="0.3">
      <c r="A52" s="4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9"/>
      <c r="Q52" s="83" t="s">
        <v>26</v>
      </c>
      <c r="R52" s="84"/>
      <c r="S52" s="84"/>
      <c r="T52" s="84"/>
      <c r="U52" s="85"/>
      <c r="V52" s="80"/>
      <c r="W52" s="81"/>
      <c r="X52" s="81"/>
      <c r="Y52" s="81"/>
      <c r="Z52" s="81"/>
      <c r="AA52" s="82"/>
      <c r="AB52" s="9"/>
      <c r="AC52" s="5"/>
    </row>
    <row r="53" spans="1:29" ht="31.2" customHeight="1" x14ac:dyDescent="0.3">
      <c r="A53" s="4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9"/>
      <c r="Q53" s="86" t="s">
        <v>36</v>
      </c>
      <c r="R53" s="87"/>
      <c r="S53" s="87"/>
      <c r="T53" s="87"/>
      <c r="U53" s="88"/>
      <c r="V53" s="89">
        <f>SUM(Y21+Z21)</f>
        <v>0</v>
      </c>
      <c r="W53" s="90"/>
      <c r="X53" s="90"/>
      <c r="Y53" s="90"/>
      <c r="Z53" s="90"/>
      <c r="AA53" s="91"/>
      <c r="AB53" s="9"/>
      <c r="AC53" s="5"/>
    </row>
    <row r="54" spans="1:29" ht="26.4" customHeight="1" thickBot="1" x14ac:dyDescent="0.35">
      <c r="A54" s="4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9"/>
      <c r="Q54" s="83" t="s">
        <v>37</v>
      </c>
      <c r="R54" s="84"/>
      <c r="S54" s="84"/>
      <c r="T54" s="84"/>
      <c r="U54" s="85"/>
      <c r="V54" s="80"/>
      <c r="W54" s="81"/>
      <c r="X54" s="81"/>
      <c r="Y54" s="81"/>
      <c r="Z54" s="81"/>
      <c r="AA54" s="82"/>
      <c r="AB54" s="8"/>
      <c r="AC54" s="6"/>
    </row>
    <row r="55" spans="1:29" ht="15" thickBot="1" x14ac:dyDescent="0.3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</sheetData>
  <sheetProtection formatCells="0" formatColumns="0" formatRows="0"/>
  <mergeCells count="70">
    <mergeCell ref="B37:J37"/>
    <mergeCell ref="K37:S37"/>
    <mergeCell ref="T37:AB37"/>
    <mergeCell ref="V47:AA47"/>
    <mergeCell ref="T32:AB32"/>
    <mergeCell ref="Q47:U47"/>
    <mergeCell ref="B43:F43"/>
    <mergeCell ref="B44:F44"/>
    <mergeCell ref="B45:F45"/>
    <mergeCell ref="G43:O43"/>
    <mergeCell ref="G44:O44"/>
    <mergeCell ref="G45:O45"/>
    <mergeCell ref="T27:AB27"/>
    <mergeCell ref="Q43:AA43"/>
    <mergeCell ref="V44:AA44"/>
    <mergeCell ref="V45:AA45"/>
    <mergeCell ref="V46:AA46"/>
    <mergeCell ref="Q46:U46"/>
    <mergeCell ref="B7:O7"/>
    <mergeCell ref="B9:O9"/>
    <mergeCell ref="B8:O8"/>
    <mergeCell ref="B10:F10"/>
    <mergeCell ref="B11:F11"/>
    <mergeCell ref="B5:O5"/>
    <mergeCell ref="B3:O3"/>
    <mergeCell ref="B2:O2"/>
    <mergeCell ref="B4:O4"/>
    <mergeCell ref="B6:O6"/>
    <mergeCell ref="B16:J16"/>
    <mergeCell ref="B22:J22"/>
    <mergeCell ref="B19:J19"/>
    <mergeCell ref="B47:O47"/>
    <mergeCell ref="B27:J27"/>
    <mergeCell ref="K27:S27"/>
    <mergeCell ref="B32:J32"/>
    <mergeCell ref="K32:S32"/>
    <mergeCell ref="Q44:U44"/>
    <mergeCell ref="T16:AB16"/>
    <mergeCell ref="T19:AB19"/>
    <mergeCell ref="T22:AB22"/>
    <mergeCell ref="K16:S16"/>
    <mergeCell ref="K19:S19"/>
    <mergeCell ref="K22:S22"/>
    <mergeCell ref="Q45:U45"/>
    <mergeCell ref="V54:AA54"/>
    <mergeCell ref="Q54:U54"/>
    <mergeCell ref="Q52:U52"/>
    <mergeCell ref="Q49:U49"/>
    <mergeCell ref="Q50:U50"/>
    <mergeCell ref="Q51:U51"/>
    <mergeCell ref="V49:AA49"/>
    <mergeCell ref="V50:AA50"/>
    <mergeCell ref="V51:AA51"/>
    <mergeCell ref="Q53:U53"/>
    <mergeCell ref="V53:AA53"/>
    <mergeCell ref="V52:AA52"/>
    <mergeCell ref="B48:F48"/>
    <mergeCell ref="B49:F49"/>
    <mergeCell ref="B50:F50"/>
    <mergeCell ref="G48:O48"/>
    <mergeCell ref="G49:O49"/>
    <mergeCell ref="G50:O50"/>
    <mergeCell ref="B13:F13"/>
    <mergeCell ref="B14:F14"/>
    <mergeCell ref="G10:O10"/>
    <mergeCell ref="G11:O11"/>
    <mergeCell ref="G12:O12"/>
    <mergeCell ref="G13:O13"/>
    <mergeCell ref="G14:O14"/>
    <mergeCell ref="B12:F12"/>
  </mergeCells>
  <conditionalFormatting sqref="J29:J31">
    <cfRule type="cellIs" dxfId="2" priority="5" operator="equal">
      <formula>0</formula>
    </cfRule>
  </conditionalFormatting>
  <conditionalFormatting sqref="S29:S31">
    <cfRule type="cellIs" dxfId="1" priority="3" operator="equal">
      <formula>0</formula>
    </cfRule>
  </conditionalFormatting>
  <conditionalFormatting sqref="AB29:AB31">
    <cfRule type="cellIs" dxfId="0" priority="1" operator="equal">
      <formula>0</formula>
    </cfRule>
  </conditionalFormatting>
  <dataValidations count="2">
    <dataValidation type="whole" allowBlank="1" showInputMessage="1" showErrorMessage="1" sqref="F21 E24:F26 O21 N24:O26 X21 W24:X26 W34:W36 N34:N36 E34:E36 W39:W41 N39:N41 E39:E41" xr:uid="{15245F87-E2D1-4F55-88C7-4E79C0780926}">
      <formula1>0</formula1>
      <formula2>10000</formula2>
    </dataValidation>
    <dataValidation type="decimal" allowBlank="1" showInputMessage="1" showErrorMessage="1" sqref="G21:I21 G24:I26 G29:I31 P34:R36 P21:R21 P24:R26 P29:R31 Y34:AA36 Y21:AA21 Y29:AA31 Y24:AA26 G34:I36 P39:R41 Y39:AA41 G39:I41" xr:uid="{8CFF0493-8ACA-4C41-A9A0-89BDBC186C66}">
      <formula1>0</formula1>
      <formula2>10000000</formula2>
    </dataValidation>
  </dataValidations>
  <pageMargins left="0.7" right="0.7" top="0.75" bottom="0.75" header="0.3" footer="0.3"/>
  <pageSetup paperSize="8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Podsumowanie etapów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pracownik-WB</dc:creator>
  <cp:lastModifiedBy>Weronika Nowak</cp:lastModifiedBy>
  <cp:lastPrinted>2019-07-29T12:18:13Z</cp:lastPrinted>
  <dcterms:created xsi:type="dcterms:W3CDTF">2015-06-05T18:19:34Z</dcterms:created>
  <dcterms:modified xsi:type="dcterms:W3CDTF">2023-09-11T10:39:06Z</dcterms:modified>
</cp:coreProperties>
</file>